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4 Short Line Index/"/>
    </mc:Choice>
  </mc:AlternateContent>
  <xr:revisionPtr revIDLastSave="0" documentId="8_{AD060F0E-892B-4465-8C9E-745F690BC4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<sst xmlns="http://schemas.openxmlformats.org/spreadsheetml/2006/main" count="22" uniqueCount="22">
  <si>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</si>
  <si>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September 2024</t>
  </si>
  <si>
    <t>Carloads Originated September 2023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</si>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</sst>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5" x14ac:dyDescent="0.25"/>
  <cols>
    <col min="1" max="1" width="31.7109375" customWidth="1"/>
    <col min="2" max="3" width="23" customWidth="1"/>
    <col min="4" max="4" width="11.85546875" customWidth="1"/>
  </cols>
  <sheetData>
    <row r="1" spans="1:4" ht="58.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25">
      <c r="A2" s="2" t="s">
        <v>4</v>
      </c>
      <c r="B2" s="3">
        <v>64449</v>
      </c>
      <c r="C2" s="3">
        <v>72879</v>
      </c>
      <c r="D2" s="4">
        <f t="shared" ref="D2:D19" si="0">(B2-C2)/C2</f>
        <v>-0.11567118099864158</v>
      </c>
    </row>
    <row r="3" spans="1:4" ht="12.75" customHeight="1" x14ac:dyDescent="0.25">
      <c r="A3" s="2" t="s">
        <v>5</v>
      </c>
      <c r="B3" s="3">
        <v>56918</v>
      </c>
      <c r="C3" s="3">
        <v>50998</v>
      </c>
      <c r="D3" s="4">
        <f t="shared" si="0"/>
        <v>0.1160829836464175</v>
      </c>
    </row>
    <row r="4" spans="1:4" ht="12.75" customHeight="1" x14ac:dyDescent="0.25">
      <c r="A4" s="2" t="s">
        <v>6</v>
      </c>
      <c r="B4" s="3">
        <v>23474</v>
      </c>
      <c r="C4" s="3">
        <v>23932</v>
      </c>
      <c r="D4" s="4">
        <f t="shared" si="0"/>
        <v>-1.9137556409827845E-2</v>
      </c>
    </row>
    <row r="5" spans="1:4" ht="12.75" customHeight="1" x14ac:dyDescent="0.25">
      <c r="A5" s="2" t="s">
        <v>7</v>
      </c>
      <c r="B5" s="3">
        <v>26975</v>
      </c>
      <c r="C5" s="3">
        <v>28595</v>
      </c>
      <c r="D5" s="4">
        <f t="shared" si="0"/>
        <v>-5.6653261059625808E-2</v>
      </c>
    </row>
    <row r="6" spans="1:4" ht="12.75" customHeight="1" x14ac:dyDescent="0.25">
      <c r="A6" s="2" t="s">
        <v>8</v>
      </c>
      <c r="B6" s="3">
        <v>13319</v>
      </c>
      <c r="C6" s="3">
        <v>11367</v>
      </c>
      <c r="D6" s="4">
        <f t="shared" si="0"/>
        <v>0.17172516934987245</v>
      </c>
    </row>
    <row r="7" spans="1:4" ht="12.75" customHeight="1" x14ac:dyDescent="0.25">
      <c r="A7" s="2" t="s">
        <v>9</v>
      </c>
      <c r="B7" s="3">
        <v>29033</v>
      </c>
      <c r="C7" s="3">
        <v>18917</v>
      </c>
      <c r="D7" s="4">
        <f t="shared" si="0"/>
        <v>0.53475709679124594</v>
      </c>
    </row>
    <row r="8" spans="1:4" ht="12.75" customHeight="1" x14ac:dyDescent="0.25">
      <c r="A8" s="2" t="s">
        <v>10</v>
      </c>
      <c r="B8" s="3">
        <v>7720</v>
      </c>
      <c r="C8" s="3">
        <v>7407</v>
      </c>
      <c r="D8" s="4">
        <f t="shared" si="0"/>
        <v>4.2257324152828409E-2</v>
      </c>
    </row>
    <row r="9" spans="1:4" ht="12.75" customHeight="1" x14ac:dyDescent="0.25">
      <c r="A9" s="2" t="s">
        <v>11</v>
      </c>
      <c r="B9" s="3">
        <v>9075</v>
      </c>
      <c r="C9" s="3">
        <v>9237</v>
      </c>
      <c r="D9" s="4">
        <f t="shared" si="0"/>
        <v>-1.7538161740824943E-2</v>
      </c>
    </row>
    <row r="10" spans="1:4" ht="12.75" customHeight="1" x14ac:dyDescent="0.25">
      <c r="A10" s="2" t="s">
        <v>12</v>
      </c>
      <c r="B10" s="3">
        <v>2155</v>
      </c>
      <c r="C10" s="3">
        <v>2221</v>
      </c>
      <c r="D10" s="4">
        <f t="shared" si="0"/>
        <v>-2.9716343989194056E-2</v>
      </c>
    </row>
    <row r="11" spans="1:4" ht="12.75" customHeight="1" x14ac:dyDescent="0.25">
      <c r="A11" s="2" t="s">
        <v>13</v>
      </c>
      <c r="B11" s="3">
        <v>19310</v>
      </c>
      <c r="C11" s="3">
        <v>20861</v>
      </c>
      <c r="D11" s="4">
        <f t="shared" si="0"/>
        <v>-7.4349264177172719E-2</v>
      </c>
    </row>
    <row r="12" spans="1:4" ht="12.75" customHeight="1" x14ac:dyDescent="0.25">
      <c r="A12" s="2" t="s">
        <v>14</v>
      </c>
      <c r="B12" s="3">
        <v>11339</v>
      </c>
      <c r="C12" s="3">
        <v>10381</v>
      </c>
      <c r="D12" s="4">
        <f t="shared" si="0"/>
        <v>9.228398034871399E-2</v>
      </c>
    </row>
    <row r="13" spans="1:4" ht="12.75" customHeight="1" x14ac:dyDescent="0.25">
      <c r="A13" s="2" t="s">
        <v>15</v>
      </c>
      <c r="B13" s="3">
        <v>1797</v>
      </c>
      <c r="C13" s="3">
        <v>1820</v>
      </c>
      <c r="D13" s="4">
        <f t="shared" si="0"/>
        <v>-1.2637362637362638E-2</v>
      </c>
    </row>
    <row r="14" spans="1:4" ht="12.75" customHeight="1" x14ac:dyDescent="0.25">
      <c r="A14" s="2" t="s">
        <v>16</v>
      </c>
      <c r="B14" s="3">
        <v>2456</v>
      </c>
      <c r="C14" s="3">
        <v>1953</v>
      </c>
      <c r="D14" s="4">
        <f t="shared" si="0"/>
        <v>0.25755248335893499</v>
      </c>
    </row>
    <row r="15" spans="1:4" ht="12.75" customHeight="1" x14ac:dyDescent="0.25">
      <c r="A15" s="2" t="s">
        <v>17</v>
      </c>
      <c r="B15" s="3">
        <v>14673</v>
      </c>
      <c r="C15" s="3">
        <v>14400</v>
      </c>
      <c r="D15" s="4">
        <f t="shared" si="0"/>
        <v>1.8958333333333334E-2</v>
      </c>
    </row>
    <row r="16" spans="1:4" ht="12.75" customHeight="1" x14ac:dyDescent="0.25">
      <c r="A16" s="2" t="s">
        <v>18</v>
      </c>
      <c r="B16" s="3">
        <v>15662</v>
      </c>
      <c r="C16" s="3">
        <v>14408</v>
      </c>
      <c r="D16" s="4">
        <f t="shared" si="0"/>
        <v>8.7034980566352033E-2</v>
      </c>
    </row>
    <row r="17" spans="1:4" ht="12.75" customHeight="1" x14ac:dyDescent="0.25">
      <c r="A17" s="2" t="s">
        <v>19</v>
      </c>
      <c r="B17" s="3">
        <v>46900</v>
      </c>
      <c r="C17" s="3">
        <v>42796</v>
      </c>
      <c r="D17" s="4">
        <f t="shared" si="0"/>
        <v>9.5896812786241709E-2</v>
      </c>
    </row>
    <row r="18" spans="1:4" ht="12.75" customHeight="1" x14ac:dyDescent="0.25">
      <c r="A18" s="2" t="s">
        <v>20</v>
      </c>
      <c r="B18" s="3">
        <v>11458</v>
      </c>
      <c r="C18" s="3">
        <v>10816</v>
      </c>
      <c r="D18" s="4">
        <f t="shared" si="0"/>
        <v>5.9356508875739643E-2</v>
      </c>
    </row>
    <row r="19" spans="1:4" ht="12.75" customHeight="1" x14ac:dyDescent="0.25">
      <c r="A19" s="2" t="s">
        <v>21</v>
      </c>
      <c r="B19" s="3">
        <f>SUM(B2:B18)</f>
        <v>356713</v>
      </c>
      <c r="C19" s="3">
        <f>SUM(C2:C18)</f>
        <v>342988</v>
      </c>
      <c r="D19" s="4">
        <f t="shared" si="0"/>
        <v>4.0015977235355174E-2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2024-10-03T14:03:58Z</dcterms:created>
  <dcterms:modified xsi:type="dcterms:W3CDTF">2024-10-24T15:42:36Z</dcterms:modified>
</cp:coreProperties>
</file>