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4 Short Line Index/"/>
    </mc:Choice>
  </mc:AlternateContent>
  <xr:revisionPtr revIDLastSave="0" documentId="8_{D14549A7-ABB2-4A0B-89FD-ECE94BFC6A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D19" i="1" s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<sst xmlns="http://schemas.openxmlformats.org/spreadsheetml/2006/main" count="22" uniqueCount="22">
  <si>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</si>
  <si>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July 2024</t>
  </si>
  <si>
    <t>Carloads Originated July 2023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</si>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</sst>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zoomScale="150" zoomScaleNormal="150" workbookViewId="0">
      <selection activeCell="N18" sqref="N18"/>
    </sheetView>
  </sheetViews>
  <sheetFormatPr defaultRowHeight="15" x14ac:dyDescent="0.25"/>
  <cols>
    <col min="1" max="1" width="31.7109375" customWidth="1"/>
    <col min="2" max="3" width="23" customWidth="1"/>
    <col min="4" max="4" width="11.85546875" customWidth="1"/>
  </cols>
  <sheetData>
    <row r="1" spans="1:4" ht="58.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25">
      <c r="A2" s="2" t="s">
        <v>4</v>
      </c>
      <c r="B2" s="3">
        <v>68615</v>
      </c>
      <c r="C2" s="3">
        <v>69691</v>
      </c>
      <c r="D2" s="4">
        <f t="shared" ref="D2:D19" si="0">(B2-C2)/C2</f>
        <v>-1.5439583303439468E-2</v>
      </c>
    </row>
    <row r="3" spans="1:4" ht="12.75" customHeight="1" x14ac:dyDescent="0.25">
      <c r="A3" s="2" t="s">
        <v>5</v>
      </c>
      <c r="B3" s="3">
        <v>57954</v>
      </c>
      <c r="C3" s="3">
        <v>48514</v>
      </c>
      <c r="D3" s="4">
        <f t="shared" si="0"/>
        <v>0.19458300696706105</v>
      </c>
    </row>
    <row r="4" spans="1:4" ht="12.75" customHeight="1" x14ac:dyDescent="0.25">
      <c r="A4" s="2" t="s">
        <v>6</v>
      </c>
      <c r="B4" s="3">
        <v>23548</v>
      </c>
      <c r="C4" s="3">
        <v>19237</v>
      </c>
      <c r="D4" s="4">
        <f t="shared" si="0"/>
        <v>0.22409939179705776</v>
      </c>
    </row>
    <row r="5" spans="1:4" ht="12.75" customHeight="1" x14ac:dyDescent="0.25">
      <c r="A5" s="2" t="s">
        <v>7</v>
      </c>
      <c r="B5" s="3">
        <v>26929</v>
      </c>
      <c r="C5" s="3">
        <v>29116</v>
      </c>
      <c r="D5" s="4">
        <f t="shared" si="0"/>
        <v>-7.5113339744470389E-2</v>
      </c>
    </row>
    <row r="6" spans="1:4" ht="12.75" customHeight="1" x14ac:dyDescent="0.25">
      <c r="A6" s="2" t="s">
        <v>8</v>
      </c>
      <c r="B6" s="3">
        <v>13347</v>
      </c>
      <c r="C6" s="3">
        <v>11342</v>
      </c>
      <c r="D6" s="4">
        <f t="shared" si="0"/>
        <v>0.17677658261329571</v>
      </c>
    </row>
    <row r="7" spans="1:4" ht="12.75" customHeight="1" x14ac:dyDescent="0.25">
      <c r="A7" s="2" t="s">
        <v>9</v>
      </c>
      <c r="B7" s="3">
        <v>28272</v>
      </c>
      <c r="C7" s="3">
        <v>19462</v>
      </c>
      <c r="D7" s="4">
        <f t="shared" si="0"/>
        <v>0.45267701161237284</v>
      </c>
    </row>
    <row r="8" spans="1:4" ht="12.75" customHeight="1" x14ac:dyDescent="0.25">
      <c r="A8" s="2" t="s">
        <v>10</v>
      </c>
      <c r="B8" s="3">
        <v>8915</v>
      </c>
      <c r="C8" s="3">
        <v>8263</v>
      </c>
      <c r="D8" s="4">
        <f t="shared" si="0"/>
        <v>7.8905966356045021E-2</v>
      </c>
    </row>
    <row r="9" spans="1:4" ht="12.75" customHeight="1" x14ac:dyDescent="0.25">
      <c r="A9" s="2" t="s">
        <v>11</v>
      </c>
      <c r="B9" s="3">
        <v>9381</v>
      </c>
      <c r="C9" s="3">
        <v>8827</v>
      </c>
      <c r="D9" s="4">
        <f t="shared" si="0"/>
        <v>6.2761980287753483E-2</v>
      </c>
    </row>
    <row r="10" spans="1:4" ht="12.75" customHeight="1" x14ac:dyDescent="0.25">
      <c r="A10" s="2" t="s">
        <v>12</v>
      </c>
      <c r="B10" s="3">
        <v>2325</v>
      </c>
      <c r="C10" s="3">
        <v>2722</v>
      </c>
      <c r="D10" s="4">
        <f t="shared" si="0"/>
        <v>-0.14584864070536371</v>
      </c>
    </row>
    <row r="11" spans="1:4" ht="12.75" customHeight="1" x14ac:dyDescent="0.25">
      <c r="A11" s="2" t="s">
        <v>13</v>
      </c>
      <c r="B11" s="3">
        <v>20017</v>
      </c>
      <c r="C11" s="3">
        <v>19760</v>
      </c>
      <c r="D11" s="4">
        <f t="shared" si="0"/>
        <v>1.3006072874493927E-2</v>
      </c>
    </row>
    <row r="12" spans="1:4" ht="12.75" customHeight="1" x14ac:dyDescent="0.25">
      <c r="A12" s="2" t="s">
        <v>14</v>
      </c>
      <c r="B12" s="3">
        <v>9314</v>
      </c>
      <c r="C12" s="3">
        <v>10844</v>
      </c>
      <c r="D12" s="4">
        <f t="shared" si="0"/>
        <v>-0.14109184802655847</v>
      </c>
    </row>
    <row r="13" spans="1:4" ht="12.75" customHeight="1" x14ac:dyDescent="0.25">
      <c r="A13" s="2" t="s">
        <v>15</v>
      </c>
      <c r="B13" s="3">
        <v>1819</v>
      </c>
      <c r="C13" s="3">
        <v>1704</v>
      </c>
      <c r="D13" s="4">
        <f t="shared" si="0"/>
        <v>6.7488262910798125E-2</v>
      </c>
    </row>
    <row r="14" spans="1:4" ht="12.75" customHeight="1" x14ac:dyDescent="0.25">
      <c r="A14" s="2" t="s">
        <v>16</v>
      </c>
      <c r="B14" s="3">
        <v>2481</v>
      </c>
      <c r="C14" s="3">
        <v>2175</v>
      </c>
      <c r="D14" s="4">
        <f t="shared" si="0"/>
        <v>0.1406896551724138</v>
      </c>
    </row>
    <row r="15" spans="1:4" ht="12.75" customHeight="1" x14ac:dyDescent="0.25">
      <c r="A15" s="2" t="s">
        <v>17</v>
      </c>
      <c r="B15" s="3">
        <v>16130</v>
      </c>
      <c r="C15" s="3">
        <v>14349</v>
      </c>
      <c r="D15" s="4">
        <f t="shared" si="0"/>
        <v>0.12412014774548749</v>
      </c>
    </row>
    <row r="16" spans="1:4" ht="12.75" customHeight="1" x14ac:dyDescent="0.25">
      <c r="A16" s="2" t="s">
        <v>18</v>
      </c>
      <c r="B16" s="3">
        <v>15761</v>
      </c>
      <c r="C16" s="3">
        <v>14159</v>
      </c>
      <c r="D16" s="4">
        <f t="shared" si="0"/>
        <v>0.11314358358641147</v>
      </c>
    </row>
    <row r="17" spans="1:4" ht="12.75" customHeight="1" x14ac:dyDescent="0.25">
      <c r="A17" s="2" t="s">
        <v>19</v>
      </c>
      <c r="B17" s="3">
        <v>52086</v>
      </c>
      <c r="C17" s="3">
        <v>40753</v>
      </c>
      <c r="D17" s="4">
        <f t="shared" si="0"/>
        <v>0.27808995656761465</v>
      </c>
    </row>
    <row r="18" spans="1:4" ht="12.75" customHeight="1" x14ac:dyDescent="0.25">
      <c r="A18" s="2" t="s">
        <v>20</v>
      </c>
      <c r="B18" s="3">
        <v>12042</v>
      </c>
      <c r="C18" s="3">
        <v>11166</v>
      </c>
      <c r="D18" s="4">
        <f t="shared" si="0"/>
        <v>7.8452444922084905E-2</v>
      </c>
    </row>
    <row r="19" spans="1:4" ht="12.75" customHeight="1" x14ac:dyDescent="0.25">
      <c r="A19" s="2" t="s">
        <v>21</v>
      </c>
      <c r="B19" s="3">
        <f>SUM(B2:B18)</f>
        <v>368936</v>
      </c>
      <c r="C19" s="3">
        <f>SUM(C2:C18)</f>
        <v>332084</v>
      </c>
      <c r="D19" s="4">
        <f t="shared" si="0"/>
        <v>0.11097192276652895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2024-08-03T13:59:27Z</dcterms:created>
  <dcterms:modified xsi:type="dcterms:W3CDTF">2024-08-20T16:16:46Z</dcterms:modified>
</cp:coreProperties>
</file>